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Presupuesto\Desktop\Secretaria de Hacienda\2025\FAIS - FISE\Cuenta Publica\"/>
    </mc:Choice>
  </mc:AlternateContent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4000" windowHeight="9180"/>
  </bookViews>
  <sheets>
    <sheet name="EFE" sheetId="1" r:id="rId1"/>
  </sheets>
  <definedNames>
    <definedName name="ANEXO">#REF!</definedName>
    <definedName name="_xlnm.Print_Area" localSheetId="0">EFE!$A$1:$E$72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l="1"/>
  <c r="C47" i="1"/>
  <c r="D47" i="1"/>
  <c r="D36" i="1"/>
  <c r="D60" i="1"/>
  <c r="C60" i="1"/>
  <c r="C62" i="1" s="1"/>
  <c r="D62" i="1" l="1"/>
</calcChain>
</file>

<file path=xl/sharedStrings.xml><?xml version="1.0" encoding="utf-8"?>
<sst xmlns="http://schemas.openxmlformats.org/spreadsheetml/2006/main" count="63" uniqueCount="55">
  <si>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</si>
  <si>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</si>
  <si>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</si>
  <si>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</si>
  <si>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</si>
  <si>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</si>
  <si>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</si>
  <si>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</si>
  <si>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</si>
  <si>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</si>
  <si>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</si>
  <si>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</si>
  <si>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</si>
  <si>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</si>
  <si>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</si>
  <si>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</si>
  <si>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</si>
  <si>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</si>
  <si>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</si>
  <si>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</si>
  <si>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</si>
  <si>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</si>
  <si>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</si>
  <si>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</si>
  <si>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</si>
  <si>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</si>
  <si>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</si>
  <si>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</si>
  <si>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</si>
  <si>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</si>
  <si>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</si>
  <si>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</si>
  <si>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</si>
  <si>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</si>
  <si>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</si>
  <si>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</si>
  <si>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</si>
  <si>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</si>
  <si>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</si>
  <si>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</si>
  <si>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</si>
  <si>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</si>
  <si>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</si>
  <si>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</si>
  <si>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</si>
  <si>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</si>
  <si>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</si>
  <si>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</si>
  <si>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</si>
  <si>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</si>
  <si>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</si>
  <si>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2024</t>
  </si>
  <si>
    <t>2023</t>
  </si>
  <si>
    <t>OLGA VERONICA VERÓNICA GARCÍA REYES</t>
  </si>
  <si>
    <t>Fideicomiso Irrevocable de Administración y Fuente de Pago Número F/10446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</si>
</sst>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6" fillId="0" borderId="12" xfId="0" applyFont="1" applyBorder="1" applyProtection="1"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>
    <pageSetUpPr fitToPage="1"/>
  </sheetPr>
  <dimension ref="A1:I179"/>
  <sheetViews>
    <sheetView tabSelected="1" view="pageBreakPreview" zoomScale="60" zoomScaleNormal="92" workbookViewId="0">
      <selection activeCell="G27" sqref="G27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3" t="s">
        <v>54</v>
      </c>
      <c r="C2" s="54"/>
      <c r="D2" s="55"/>
      <c r="E2" s="1"/>
      <c r="F2" s="1"/>
      <c r="G2" s="1"/>
      <c r="H2" s="1"/>
      <c r="I2" s="1"/>
    </row>
    <row r="3" spans="1:9" x14ac:dyDescent="0.2">
      <c r="A3" s="1"/>
      <c r="B3" s="56" t="s">
        <v>0</v>
      </c>
      <c r="C3" s="57"/>
      <c r="D3" s="58"/>
      <c r="E3" s="1"/>
      <c r="F3" s="1"/>
      <c r="G3" s="1"/>
      <c r="H3" s="1"/>
      <c r="I3" s="1"/>
    </row>
    <row r="4" spans="1:9" ht="12.75" thickBot="1" x14ac:dyDescent="0.25">
      <c r="A4" s="1"/>
      <c r="B4" s="59" t="s">
        <v>50</v>
      </c>
      <c r="C4" s="60"/>
      <c r="D4" s="61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51</v>
      </c>
      <c r="D5" s="29" t="s">
        <v>52</v>
      </c>
      <c r="E5" s="1"/>
      <c r="F5" s="1"/>
      <c r="G5" s="1"/>
      <c r="H5" s="1"/>
      <c r="I5" s="1"/>
    </row>
    <row r="6" spans="1:9" x14ac:dyDescent="0.2">
      <c r="A6" s="1"/>
      <c r="B6" s="62"/>
      <c r="C6" s="63"/>
      <c r="D6" s="64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8"/>
      <c r="D7" s="35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102367310.34999999</v>
      </c>
      <c r="D8" s="11">
        <f>SUM(D9:D18)</f>
        <v>4225531.5199999996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997881.16</v>
      </c>
      <c r="D13" s="13">
        <v>15731.52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0</v>
      </c>
      <c r="D16" s="13">
        <v>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101369429.19</v>
      </c>
      <c r="D17" s="13">
        <v>208800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0</v>
      </c>
      <c r="D18" s="13">
        <v>4001000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29932701.370000001</v>
      </c>
      <c r="D19" s="11">
        <f>SUM(D20:D35)</f>
        <v>0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0</v>
      </c>
      <c r="D20" s="13">
        <v>0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0</v>
      </c>
      <c r="D21" s="13">
        <v>0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0</v>
      </c>
      <c r="D22" s="13">
        <v>0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29932701.370000001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0</v>
      </c>
      <c r="D35" s="13">
        <v>0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9">
        <f>C8-C19</f>
        <v>72434608.979999989</v>
      </c>
      <c r="D36" s="15">
        <f>SUM(D8-D19)</f>
        <v>4225531.5199999996</v>
      </c>
      <c r="E36" s="1"/>
      <c r="F36" s="1"/>
      <c r="G36" s="1"/>
      <c r="H36" s="1"/>
      <c r="I36" s="1"/>
    </row>
    <row r="37" spans="1:9" x14ac:dyDescent="0.2">
      <c r="A37" s="1"/>
      <c r="B37" s="47"/>
      <c r="C37" s="48"/>
      <c r="D37" s="49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8"/>
      <c r="D38" s="35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0</v>
      </c>
      <c r="D39" s="16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0</v>
      </c>
      <c r="D42" s="18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0</v>
      </c>
      <c r="D43" s="16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40">
        <v>0</v>
      </c>
      <c r="D44" s="36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40">
        <v>0</v>
      </c>
      <c r="D45" s="36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40">
        <v>0</v>
      </c>
      <c r="D46" s="37">
        <v>0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0</v>
      </c>
      <c r="D47" s="16">
        <f>D39-D43</f>
        <v>0</v>
      </c>
      <c r="E47" s="1"/>
      <c r="F47" s="1"/>
      <c r="G47" s="1"/>
      <c r="H47" s="1"/>
      <c r="I47" s="1"/>
    </row>
    <row r="48" spans="1:9" x14ac:dyDescent="0.2">
      <c r="A48" s="1"/>
      <c r="B48" s="47"/>
      <c r="C48" s="48"/>
      <c r="D48" s="49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8"/>
      <c r="D49" s="35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1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2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40">
        <v>0</v>
      </c>
      <c r="D52" s="36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39016197.590000004</v>
      </c>
      <c r="D55" s="11">
        <f>SUM(D56+D59)</f>
        <v>208800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3">
        <f>SUM(C57+C58)</f>
        <v>39016197.590000004</v>
      </c>
      <c r="D56" s="23">
        <f>SUM(D57+D58)</f>
        <v>208800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4">
        <v>39016197.590000004</v>
      </c>
      <c r="D57" s="22">
        <v>208800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4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4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1">
        <f>C50-C55</f>
        <v>-39016197.590000004</v>
      </c>
      <c r="D60" s="19">
        <f>D50-D55</f>
        <v>-208800</v>
      </c>
      <c r="E60" s="1"/>
      <c r="F60" s="1"/>
      <c r="G60" s="1"/>
      <c r="H60" s="1"/>
      <c r="I60" s="1"/>
    </row>
    <row r="61" spans="1:9" x14ac:dyDescent="0.2">
      <c r="A61" s="1"/>
      <c r="B61" s="47"/>
      <c r="C61" s="48"/>
      <c r="D61" s="49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9">
        <f>SUM(C60,C47,C36)</f>
        <v>33418411.389999986</v>
      </c>
      <c r="D62" s="24">
        <f>SUM(D60,D47,D36)</f>
        <v>4016731.5199999996</v>
      </c>
      <c r="E62" s="1"/>
      <c r="F62" s="1"/>
      <c r="G62" s="1"/>
      <c r="H62" s="1"/>
      <c r="I62" s="1"/>
    </row>
    <row r="63" spans="1:9" x14ac:dyDescent="0.2">
      <c r="A63" s="1"/>
      <c r="B63" s="47"/>
      <c r="C63" s="48"/>
      <c r="D63" s="49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5">
        <v>4016731.52</v>
      </c>
      <c r="D64" s="25">
        <v>0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5">
        <v>37435142.909999996</v>
      </c>
      <c r="D65" s="25">
        <v>4016731.52</v>
      </c>
      <c r="E65" s="1"/>
      <c r="F65" s="1"/>
      <c r="G65" s="1"/>
      <c r="H65" s="1"/>
      <c r="I65" s="1"/>
    </row>
    <row r="66" spans="1:9" ht="12.75" thickBot="1" x14ac:dyDescent="0.25">
      <c r="A66" s="1"/>
      <c r="B66" s="50"/>
      <c r="C66" s="51"/>
      <c r="D66" s="52"/>
      <c r="E66" s="1"/>
      <c r="F66" s="1"/>
      <c r="G66" s="1"/>
      <c r="H66" s="1"/>
      <c r="I66" s="1"/>
    </row>
    <row r="67" spans="1:9" x14ac:dyDescent="0.2">
      <c r="A67" s="1"/>
      <c r="B67" s="34" t="s">
        <v>49</v>
      </c>
      <c r="C67" s="1"/>
      <c r="D67" s="1"/>
      <c r="E67" s="1"/>
      <c r="F67" s="1"/>
      <c r="G67" s="1"/>
      <c r="H67" s="1"/>
      <c r="I67" s="1"/>
    </row>
    <row r="68" spans="1:9" s="31" customFormat="1" x14ac:dyDescent="0.2"/>
    <row r="69" spans="1:9" s="31" customFormat="1" ht="12.75" x14ac:dyDescent="0.2">
      <c r="B69" s="30"/>
    </row>
    <row r="70" spans="1:9" s="31" customFormat="1" x14ac:dyDescent="0.2"/>
    <row r="71" spans="1:9" s="31" customFormat="1" x14ac:dyDescent="0.2">
      <c r="B71" s="46" t="s">
        <v>53</v>
      </c>
    </row>
    <row r="72" spans="1:9" s="31" customFormat="1" ht="15" x14ac:dyDescent="0.25">
      <c r="D72" s="32"/>
    </row>
    <row r="73" spans="1:9" s="31" customFormat="1" x14ac:dyDescent="0.2"/>
    <row r="74" spans="1:9" s="31" customFormat="1" x14ac:dyDescent="0.2"/>
    <row r="75" spans="1:9" s="31" customFormat="1" x14ac:dyDescent="0.2"/>
    <row r="76" spans="1:9" s="31" customFormat="1" x14ac:dyDescent="0.2"/>
    <row r="77" spans="1:9" s="31" customFormat="1" x14ac:dyDescent="0.2"/>
    <row r="78" spans="1:9" s="31" customFormat="1" x14ac:dyDescent="0.2"/>
    <row r="79" spans="1:9" s="31" customFormat="1" x14ac:dyDescent="0.2"/>
    <row r="80" spans="1:9" s="31" customFormat="1" x14ac:dyDescent="0.2"/>
    <row r="81" s="31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  <row r="103" s="33" customFormat="1" x14ac:dyDescent="0.2"/>
    <row r="104" s="33" customFormat="1" x14ac:dyDescent="0.2"/>
    <row r="105" s="33" customFormat="1" x14ac:dyDescent="0.2"/>
    <row r="106" s="33" customFormat="1" x14ac:dyDescent="0.2"/>
    <row r="107" s="33" customFormat="1" x14ac:dyDescent="0.2"/>
    <row r="108" s="33" customFormat="1" x14ac:dyDescent="0.2"/>
    <row r="109" s="33" customFormat="1" x14ac:dyDescent="0.2"/>
    <row r="110" s="33" customFormat="1" x14ac:dyDescent="0.2"/>
    <row r="111" s="33" customFormat="1" x14ac:dyDescent="0.2"/>
    <row r="112" s="33" customFormat="1" x14ac:dyDescent="0.2"/>
    <row r="113" s="33" customFormat="1" x14ac:dyDescent="0.2"/>
    <row r="114" s="33" customFormat="1" x14ac:dyDescent="0.2"/>
    <row r="115" s="33" customFormat="1" x14ac:dyDescent="0.2"/>
    <row r="116" s="33" customFormat="1" x14ac:dyDescent="0.2"/>
    <row r="117" s="33" customFormat="1" x14ac:dyDescent="0.2"/>
    <row r="118" s="33" customFormat="1" x14ac:dyDescent="0.2"/>
    <row r="119" s="33" customFormat="1" x14ac:dyDescent="0.2"/>
    <row r="120" s="33" customFormat="1" x14ac:dyDescent="0.2"/>
    <row r="121" s="33" customFormat="1" x14ac:dyDescent="0.2"/>
    <row r="122" s="33" customFormat="1" x14ac:dyDescent="0.2"/>
    <row r="123" s="33" customFormat="1" x14ac:dyDescent="0.2"/>
    <row r="124" s="33" customFormat="1" x14ac:dyDescent="0.2"/>
    <row r="125" s="33" customFormat="1" x14ac:dyDescent="0.2"/>
    <row r="126" s="33" customFormat="1" x14ac:dyDescent="0.2"/>
    <row r="127" s="33" customFormat="1" x14ac:dyDescent="0.2"/>
    <row r="128" s="33" customFormat="1" x14ac:dyDescent="0.2"/>
    <row r="129" s="33" customFormat="1" x14ac:dyDescent="0.2"/>
    <row r="130" s="33" customFormat="1" x14ac:dyDescent="0.2"/>
    <row r="131" s="33" customFormat="1" x14ac:dyDescent="0.2"/>
    <row r="132" s="33" customFormat="1" x14ac:dyDescent="0.2"/>
    <row r="133" s="33" customFormat="1" x14ac:dyDescent="0.2"/>
    <row r="134" s="33" customFormat="1" x14ac:dyDescent="0.2"/>
    <row r="135" s="33" customFormat="1" x14ac:dyDescent="0.2"/>
    <row r="136" s="33" customFormat="1" x14ac:dyDescent="0.2"/>
    <row r="137" s="33" customFormat="1" x14ac:dyDescent="0.2"/>
    <row r="138" s="33" customFormat="1" x14ac:dyDescent="0.2"/>
    <row r="139" s="33" customFormat="1" x14ac:dyDescent="0.2"/>
    <row r="140" s="33" customFormat="1" x14ac:dyDescent="0.2"/>
    <row r="141" s="33" customFormat="1" x14ac:dyDescent="0.2"/>
    <row r="142" s="33" customFormat="1" x14ac:dyDescent="0.2"/>
    <row r="143" s="33" customFormat="1" x14ac:dyDescent="0.2"/>
    <row r="144" s="33" customFormat="1" x14ac:dyDescent="0.2"/>
    <row r="145" s="33" customFormat="1" x14ac:dyDescent="0.2"/>
    <row r="146" s="33" customFormat="1" x14ac:dyDescent="0.2"/>
    <row r="147" s="33" customFormat="1" x14ac:dyDescent="0.2"/>
    <row r="148" s="33" customFormat="1" x14ac:dyDescent="0.2"/>
    <row r="149" s="33" customFormat="1" x14ac:dyDescent="0.2"/>
    <row r="150" s="33" customFormat="1" x14ac:dyDescent="0.2"/>
    <row r="151" s="33" customFormat="1" x14ac:dyDescent="0.2"/>
    <row r="152" s="33" customFormat="1" x14ac:dyDescent="0.2"/>
    <row r="153" s="33" customFormat="1" x14ac:dyDescent="0.2"/>
    <row r="154" s="33" customFormat="1" x14ac:dyDescent="0.2"/>
    <row r="155" s="33" customFormat="1" x14ac:dyDescent="0.2"/>
    <row r="156" s="33" customFormat="1" x14ac:dyDescent="0.2"/>
    <row r="157" s="33" customFormat="1" x14ac:dyDescent="0.2"/>
    <row r="158" s="33" customFormat="1" x14ac:dyDescent="0.2"/>
    <row r="159" s="33" customFormat="1" x14ac:dyDescent="0.2"/>
    <row r="160" s="33" customFormat="1" x14ac:dyDescent="0.2"/>
    <row r="161" s="33" customFormat="1" x14ac:dyDescent="0.2"/>
    <row r="162" s="33" customFormat="1" x14ac:dyDescent="0.2"/>
    <row r="163" s="33" customFormat="1" x14ac:dyDescent="0.2"/>
    <row r="164" s="33" customFormat="1" x14ac:dyDescent="0.2"/>
    <row r="165" s="33" customFormat="1" x14ac:dyDescent="0.2"/>
    <row r="166" s="33" customFormat="1" x14ac:dyDescent="0.2"/>
    <row r="167" s="33" customFormat="1" x14ac:dyDescent="0.2"/>
    <row r="168" s="33" customFormat="1" x14ac:dyDescent="0.2"/>
    <row r="169" s="33" customFormat="1" x14ac:dyDescent="0.2"/>
    <row r="170" s="33" customFormat="1" x14ac:dyDescent="0.2"/>
    <row r="171" s="33" customFormat="1" x14ac:dyDescent="0.2"/>
    <row r="172" s="33" customFormat="1" x14ac:dyDescent="0.2"/>
    <row r="173" s="33" customFormat="1" x14ac:dyDescent="0.2"/>
    <row r="174" s="33" customFormat="1" x14ac:dyDescent="0.2"/>
    <row r="175" s="33" customFormat="1" x14ac:dyDescent="0.2"/>
    <row r="176" s="33" customFormat="1" x14ac:dyDescent="0.2"/>
    <row r="177" s="33" customFormat="1" x14ac:dyDescent="0.2"/>
    <row r="178" s="33" customFormat="1" x14ac:dyDescent="0.2"/>
    <row r="179" s="33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DireccionPresupuesto</cp:lastModifiedBy>
  <cp:lastPrinted>2025-02-10T20:22:02Z</cp:lastPrinted>
  <dcterms:created xsi:type="dcterms:W3CDTF">2019-12-03T19:09:42Z</dcterms:created>
  <dcterms:modified xsi:type="dcterms:W3CDTF">2025-02-10T20:22:06Z</dcterms:modified>
</cp:coreProperties>
</file>